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155" windowHeight="85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50" i="2"/>
  <c r="O50"/>
  <c r="N50"/>
  <c r="M50"/>
  <c r="L50"/>
  <c r="K50"/>
  <c r="J50"/>
  <c r="I50"/>
  <c r="H50"/>
  <c r="G50"/>
  <c r="F50"/>
  <c r="E50"/>
  <c r="D50"/>
  <c r="C50"/>
</calcChain>
</file>

<file path=xl/sharedStrings.xml><?xml version="1.0" encoding="utf-8"?>
<sst xmlns="http://schemas.openxmlformats.org/spreadsheetml/2006/main" count="90" uniqueCount="72">
  <si>
    <t>ЗОЛ</t>
  </si>
  <si>
    <t>ЛДП</t>
  </si>
  <si>
    <t>ЛТО</t>
  </si>
  <si>
    <t>Палаточные</t>
  </si>
  <si>
    <t>Санатории</t>
  </si>
  <si>
    <t>в том числе:</t>
  </si>
  <si>
    <t>в КДН</t>
  </si>
  <si>
    <t>в ПДН</t>
  </si>
  <si>
    <t>Трудоуст-ройство</t>
  </si>
  <si>
    <t>Многод-невные походы</t>
  </si>
  <si>
    <t>Посещение учреждений культуры и спорта</t>
  </si>
  <si>
    <t xml:space="preserve">Другое </t>
  </si>
  <si>
    <t>кол-во детей</t>
  </si>
  <si>
    <t>перечислить</t>
  </si>
  <si>
    <t>МО</t>
  </si>
  <si>
    <t>№ п/п</t>
  </si>
  <si>
    <t>Примечание</t>
  </si>
  <si>
    <r>
      <t xml:space="preserve">Кол-во несовершеннолетних, состоящих на </t>
    </r>
    <r>
      <rPr>
        <u/>
        <sz val="11"/>
        <color theme="1"/>
        <rFont val="Times New Roman"/>
        <family val="1"/>
        <charset val="204"/>
      </rPr>
      <t>различных</t>
    </r>
    <r>
      <rPr>
        <sz val="11"/>
        <color theme="1"/>
        <rFont val="Times New Roman"/>
        <family val="1"/>
        <charset val="204"/>
      </rPr>
      <t xml:space="preserve"> видах учета </t>
    </r>
    <r>
      <rPr>
        <b/>
        <sz val="11"/>
        <color theme="1"/>
        <rFont val="Times New Roman"/>
        <family val="1"/>
        <charset val="204"/>
      </rPr>
      <t>(всего)</t>
    </r>
  </si>
  <si>
    <t>Андреапольский район</t>
  </si>
  <si>
    <t>на других учетах (ВШУ)</t>
  </si>
  <si>
    <t>Формы отдыха и занятости детей, состоящих на учете, с указанием кол-ва несовершеннолетних</t>
  </si>
  <si>
    <t xml:space="preserve">1. </t>
  </si>
  <si>
    <t xml:space="preserve">г. Тверь </t>
  </si>
  <si>
    <t>2.</t>
  </si>
  <si>
    <t>г. Вышний Волочек</t>
  </si>
  <si>
    <t>3.</t>
  </si>
  <si>
    <t>г. Кимры</t>
  </si>
  <si>
    <t>г. Ржев</t>
  </si>
  <si>
    <t xml:space="preserve">город Торжок </t>
  </si>
  <si>
    <t>Бежецкий район</t>
  </si>
  <si>
    <t>Бельский район</t>
  </si>
  <si>
    <t>Бологовский район</t>
  </si>
  <si>
    <t>Весьегонский район</t>
  </si>
  <si>
    <t>Вышневолоцкий район</t>
  </si>
  <si>
    <t xml:space="preserve">Жарковский район </t>
  </si>
  <si>
    <t>Западнодвинский район</t>
  </si>
  <si>
    <t xml:space="preserve">Зубцовский район </t>
  </si>
  <si>
    <t>Калининский район</t>
  </si>
  <si>
    <t>Калязинский район</t>
  </si>
  <si>
    <t>Кашинский район</t>
  </si>
  <si>
    <t>Кесовогорский район</t>
  </si>
  <si>
    <t>Кимрский район</t>
  </si>
  <si>
    <t>Конаковский район</t>
  </si>
  <si>
    <t>Краснохолмский район</t>
  </si>
  <si>
    <t>Кувшиновский район</t>
  </si>
  <si>
    <t>Лесной район</t>
  </si>
  <si>
    <t>Лихославльский район</t>
  </si>
  <si>
    <t>Максатихинский район</t>
  </si>
  <si>
    <t>Молоковский район</t>
  </si>
  <si>
    <t>Нелидовский район</t>
  </si>
  <si>
    <t>ЗАТО Озерный</t>
  </si>
  <si>
    <t>Оленинский район</t>
  </si>
  <si>
    <t>Осташковский район</t>
  </si>
  <si>
    <t>Пеновский район</t>
  </si>
  <si>
    <t>Рамешковский район</t>
  </si>
  <si>
    <t>Ржевский район</t>
  </si>
  <si>
    <t>Сандовский район</t>
  </si>
  <si>
    <t>Селижаровский район</t>
  </si>
  <si>
    <t>ЗАТО Солнечный</t>
  </si>
  <si>
    <t>Сонковский район</t>
  </si>
  <si>
    <t>Спировский район</t>
  </si>
  <si>
    <t>Старицкий район</t>
  </si>
  <si>
    <t>Торжокский район</t>
  </si>
  <si>
    <t>Торопецкий район</t>
  </si>
  <si>
    <t>Удомельский район</t>
  </si>
  <si>
    <t>Фировский район</t>
  </si>
  <si>
    <t>Всего</t>
  </si>
  <si>
    <r>
      <t>Кол-во детей, состоящих на учете, планируемое к  охватить летним отдыхом или занятостью</t>
    </r>
    <r>
      <rPr>
        <b/>
        <sz val="11"/>
        <color theme="1"/>
        <rFont val="Times New Roman"/>
        <family val="1"/>
        <charset val="204"/>
      </rPr>
      <t xml:space="preserve"> </t>
    </r>
  </si>
  <si>
    <t>Оленинский МО</t>
  </si>
  <si>
    <t>Экскурсии, внутришкольные мероприятия</t>
  </si>
  <si>
    <t xml:space="preserve">Мониторинг организации отдыха и занятости детей, состоящих на различных видах учета в органах и учреждениях системы профилактики в 2021 году </t>
  </si>
  <si>
    <r>
      <t>Кол-во детей, состоящих на учете, охваченных летним отдыхом или занятостью</t>
    </r>
    <r>
      <rPr>
        <b/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</si>
</sst>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[$-419]General"/>
  </numFmts>
  <fonts count="1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164" fontId="9" fillId="0" borderId="0"/>
  </cellStyleXfs>
  <cellXfs count="100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11" fillId="2" borderId="1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3" fontId="13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/>
    <xf numFmtId="3" fontId="10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0" fillId="2" borderId="8" xfId="0" applyFill="1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4" fillId="0" borderId="9" xfId="0" applyFont="1" applyBorder="1"/>
    <xf numFmtId="0" fontId="0" fillId="0" borderId="10" xfId="0" applyBorder="1"/>
    <xf numFmtId="0" fontId="0" fillId="2" borderId="11" xfId="0" applyFill="1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10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/>
  </cellXfs>
  <cellStyles count="3">
    <cellStyle name="Excel Built-in Normal" xfId="2"/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tabSelected="1" zoomScale="60" zoomScaleNormal="6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G3" sqref="G3:G5"/>
    </sheetView>
  </sheetViews>
  <sheetFormatPr defaultRowHeight="15"/>
  <cols>
    <col min="1" max="1" width="6.7109375" customWidth="1"/>
    <col min="2" max="2" width="21.5703125" style="7" customWidth="1"/>
    <col min="3" max="3" width="21.85546875" style="5" customWidth="1"/>
    <col min="4" max="4" width="9.5703125" customWidth="1"/>
    <col min="5" max="5" width="8.85546875" customWidth="1"/>
    <col min="6" max="6" width="13.140625" customWidth="1"/>
    <col min="7" max="7" width="21.140625" customWidth="1"/>
    <col min="8" max="8" width="7.85546875" customWidth="1"/>
    <col min="9" max="9" width="17.42578125" customWidth="1"/>
    <col min="10" max="10" width="7.42578125" customWidth="1"/>
    <col min="11" max="11" width="7" customWidth="1"/>
    <col min="12" max="12" width="13.140625" customWidth="1"/>
    <col min="13" max="13" width="10" customWidth="1"/>
    <col min="14" max="14" width="11.140625" customWidth="1"/>
    <col min="15" max="15" width="13.5703125" customWidth="1"/>
    <col min="16" max="16" width="12.140625" customWidth="1"/>
    <col min="17" max="17" width="33.28515625" style="10" customWidth="1"/>
    <col min="18" max="18" width="31.7109375" customWidth="1"/>
  </cols>
  <sheetData>
    <row r="1" spans="1:18" ht="47.25" customHeight="1">
      <c r="C1" s="78" t="s">
        <v>70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8">
      <c r="C2" s="6"/>
      <c r="D2" s="1"/>
      <c r="E2" s="1"/>
      <c r="F2" s="1"/>
      <c r="G2" s="1"/>
    </row>
    <row r="3" spans="1:18" ht="45.75" customHeight="1">
      <c r="A3" s="74" t="s">
        <v>15</v>
      </c>
      <c r="B3" s="75" t="s">
        <v>14</v>
      </c>
      <c r="C3" s="82" t="s">
        <v>17</v>
      </c>
      <c r="D3" s="79" t="s">
        <v>5</v>
      </c>
      <c r="E3" s="80"/>
      <c r="F3" s="81"/>
      <c r="G3" s="82" t="s">
        <v>71</v>
      </c>
      <c r="H3" s="76" t="s">
        <v>20</v>
      </c>
      <c r="I3" s="89"/>
      <c r="J3" s="89"/>
      <c r="K3" s="89"/>
      <c r="L3" s="89"/>
      <c r="M3" s="89"/>
      <c r="N3" s="89"/>
      <c r="O3" s="89"/>
      <c r="P3" s="89"/>
      <c r="Q3" s="77"/>
      <c r="R3" s="85" t="s">
        <v>16</v>
      </c>
    </row>
    <row r="4" spans="1:18" ht="24" customHeight="1">
      <c r="A4" s="74"/>
      <c r="B4" s="75"/>
      <c r="C4" s="83"/>
      <c r="D4" s="82" t="s">
        <v>6</v>
      </c>
      <c r="E4" s="82" t="s">
        <v>7</v>
      </c>
      <c r="F4" s="82" t="s">
        <v>19</v>
      </c>
      <c r="G4" s="83"/>
      <c r="H4" s="85" t="s">
        <v>0</v>
      </c>
      <c r="I4" s="85" t="s">
        <v>4</v>
      </c>
      <c r="J4" s="85" t="s">
        <v>1</v>
      </c>
      <c r="K4" s="85" t="s">
        <v>2</v>
      </c>
      <c r="L4" s="85" t="s">
        <v>3</v>
      </c>
      <c r="M4" s="85" t="s">
        <v>9</v>
      </c>
      <c r="N4" s="85" t="s">
        <v>8</v>
      </c>
      <c r="O4" s="85" t="s">
        <v>10</v>
      </c>
      <c r="P4" s="76" t="s">
        <v>11</v>
      </c>
      <c r="Q4" s="77"/>
      <c r="R4" s="88"/>
    </row>
    <row r="5" spans="1:18" ht="54.75" customHeight="1">
      <c r="A5" s="74"/>
      <c r="B5" s="75"/>
      <c r="C5" s="84"/>
      <c r="D5" s="84"/>
      <c r="E5" s="84"/>
      <c r="F5" s="84"/>
      <c r="G5" s="84"/>
      <c r="H5" s="86"/>
      <c r="I5" s="87"/>
      <c r="J5" s="87"/>
      <c r="K5" s="87"/>
      <c r="L5" s="87"/>
      <c r="M5" s="87"/>
      <c r="N5" s="87"/>
      <c r="O5" s="87"/>
      <c r="P5" s="59" t="s">
        <v>12</v>
      </c>
      <c r="Q5" s="59" t="s">
        <v>13</v>
      </c>
      <c r="R5" s="87"/>
    </row>
    <row r="6" spans="1:18">
      <c r="A6" s="74"/>
      <c r="B6" s="75"/>
      <c r="C6" s="4">
        <v>1</v>
      </c>
      <c r="D6" s="2">
        <v>2</v>
      </c>
      <c r="E6" s="2">
        <v>3</v>
      </c>
      <c r="F6" s="2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4">
        <v>11</v>
      </c>
      <c r="N6" s="4">
        <v>12</v>
      </c>
      <c r="O6" s="4">
        <v>13</v>
      </c>
      <c r="P6" s="4">
        <v>14</v>
      </c>
      <c r="Q6" s="4">
        <v>15</v>
      </c>
      <c r="R6" s="4">
        <v>16</v>
      </c>
    </row>
    <row r="7" spans="1:18" ht="30">
      <c r="A7" s="14">
        <v>1</v>
      </c>
      <c r="B7" s="15" t="s">
        <v>68</v>
      </c>
      <c r="C7" s="13">
        <v>48</v>
      </c>
      <c r="D7" s="14">
        <v>12</v>
      </c>
      <c r="E7" s="14">
        <v>19</v>
      </c>
      <c r="F7" s="14">
        <v>17</v>
      </c>
      <c r="G7" s="14">
        <v>48</v>
      </c>
      <c r="H7" s="14">
        <v>2</v>
      </c>
      <c r="I7" s="14">
        <v>0</v>
      </c>
      <c r="J7" s="14">
        <v>14</v>
      </c>
      <c r="K7" s="14">
        <v>3</v>
      </c>
      <c r="L7" s="14">
        <v>0</v>
      </c>
      <c r="M7" s="14">
        <v>11</v>
      </c>
      <c r="N7" s="14">
        <v>0</v>
      </c>
      <c r="O7" s="14">
        <v>24</v>
      </c>
      <c r="P7" s="14">
        <v>9</v>
      </c>
      <c r="Q7" s="73" t="s">
        <v>69</v>
      </c>
      <c r="R7" s="14">
        <v>0</v>
      </c>
    </row>
    <row r="8" spans="1:18" ht="32.25" customHeight="1">
      <c r="A8" s="14"/>
      <c r="B8" s="15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7"/>
      <c r="R8" s="14"/>
    </row>
    <row r="9" spans="1:18" ht="24.75" customHeight="1">
      <c r="A9" s="14"/>
      <c r="B9" s="15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7"/>
      <c r="R9" s="14"/>
    </row>
    <row r="10" spans="1:18" ht="30" customHeight="1">
      <c r="A10" s="14"/>
      <c r="B10" s="1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</row>
    <row r="15" spans="1:18"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61"/>
    </row>
    <row r="16" spans="1:18">
      <c r="B16" s="63"/>
      <c r="C16" s="64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R16" s="67"/>
    </row>
    <row r="17" spans="2:18">
      <c r="B17" s="68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  <c r="R17" s="72"/>
    </row>
  </sheetData>
  <mergeCells count="20">
    <mergeCell ref="R3:R5"/>
    <mergeCell ref="H3:Q3"/>
    <mergeCell ref="J4:J5"/>
    <mergeCell ref="K4:K5"/>
    <mergeCell ref="L4:L5"/>
    <mergeCell ref="M4:M5"/>
    <mergeCell ref="N4:N5"/>
    <mergeCell ref="A3:A6"/>
    <mergeCell ref="B3:B6"/>
    <mergeCell ref="P4:Q4"/>
    <mergeCell ref="C1:O1"/>
    <mergeCell ref="D3:F3"/>
    <mergeCell ref="C3:C5"/>
    <mergeCell ref="D4:D5"/>
    <mergeCell ref="E4:E5"/>
    <mergeCell ref="F4:F5"/>
    <mergeCell ref="H4:H5"/>
    <mergeCell ref="I4:I5"/>
    <mergeCell ref="O4:O5"/>
    <mergeCell ref="G3:G5"/>
  </mergeCells>
  <pageMargins left="0.11811023622047245" right="0.11811023622047245" top="0.15748031496062992" bottom="0.15748031496062992" header="0.11811023622047245" footer="0.11811023622047245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50"/>
  <sheetViews>
    <sheetView topLeftCell="A4" workbookViewId="0">
      <selection activeCell="A19" sqref="A19:XFD19"/>
    </sheetView>
  </sheetViews>
  <sheetFormatPr defaultRowHeight="15"/>
  <cols>
    <col min="1" max="1" width="4.5703125" customWidth="1"/>
    <col min="2" max="2" width="17" style="52" customWidth="1"/>
  </cols>
  <sheetData>
    <row r="2" spans="1:16" ht="15.75" customHeight="1">
      <c r="A2" s="74" t="s">
        <v>15</v>
      </c>
      <c r="B2" s="90" t="s">
        <v>14</v>
      </c>
      <c r="C2" s="91" t="s">
        <v>17</v>
      </c>
      <c r="D2" s="94" t="s">
        <v>5</v>
      </c>
      <c r="E2" s="95"/>
      <c r="F2" s="96"/>
      <c r="G2" s="91" t="s">
        <v>67</v>
      </c>
      <c r="H2" s="76" t="s">
        <v>20</v>
      </c>
      <c r="I2" s="89"/>
      <c r="J2" s="89"/>
      <c r="K2" s="89"/>
      <c r="L2" s="89"/>
      <c r="M2" s="89"/>
      <c r="N2" s="89"/>
      <c r="O2" s="89"/>
      <c r="P2" s="89"/>
    </row>
    <row r="3" spans="1:16" ht="15" customHeight="1">
      <c r="A3" s="74"/>
      <c r="B3" s="90"/>
      <c r="C3" s="92"/>
      <c r="D3" s="91" t="s">
        <v>6</v>
      </c>
      <c r="E3" s="91" t="s">
        <v>7</v>
      </c>
      <c r="F3" s="91" t="s">
        <v>19</v>
      </c>
      <c r="G3" s="92"/>
      <c r="H3" s="97" t="s">
        <v>0</v>
      </c>
      <c r="I3" s="97" t="s">
        <v>4</v>
      </c>
      <c r="J3" s="97" t="s">
        <v>1</v>
      </c>
      <c r="K3" s="97" t="s">
        <v>2</v>
      </c>
      <c r="L3" s="97" t="s">
        <v>3</v>
      </c>
      <c r="M3" s="97" t="s">
        <v>9</v>
      </c>
      <c r="N3" s="97" t="s">
        <v>8</v>
      </c>
      <c r="O3" s="97" t="s">
        <v>10</v>
      </c>
      <c r="P3" s="49" t="s">
        <v>11</v>
      </c>
    </row>
    <row r="4" spans="1:16" ht="25.5">
      <c r="A4" s="74"/>
      <c r="B4" s="90"/>
      <c r="C4" s="93"/>
      <c r="D4" s="93"/>
      <c r="E4" s="93"/>
      <c r="F4" s="93"/>
      <c r="G4" s="93"/>
      <c r="H4" s="99"/>
      <c r="I4" s="98"/>
      <c r="J4" s="98"/>
      <c r="K4" s="98"/>
      <c r="L4" s="98"/>
      <c r="M4" s="98"/>
      <c r="N4" s="98"/>
      <c r="O4" s="98"/>
      <c r="P4" s="3" t="s">
        <v>12</v>
      </c>
    </row>
    <row r="5" spans="1:16">
      <c r="A5" s="74"/>
      <c r="B5" s="90"/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</row>
    <row r="7" spans="1:16">
      <c r="A7" s="12" t="s">
        <v>23</v>
      </c>
      <c r="B7" s="16" t="s">
        <v>24</v>
      </c>
      <c r="C7" s="23">
        <v>67</v>
      </c>
      <c r="D7" s="23">
        <v>7</v>
      </c>
      <c r="E7" s="23">
        <v>39</v>
      </c>
      <c r="F7" s="23">
        <v>60</v>
      </c>
      <c r="G7" s="24">
        <v>67</v>
      </c>
      <c r="H7" s="25">
        <v>10</v>
      </c>
      <c r="I7" s="23">
        <v>3</v>
      </c>
      <c r="J7" s="23">
        <v>10</v>
      </c>
      <c r="K7" s="23">
        <v>0</v>
      </c>
      <c r="L7" s="23">
        <v>13</v>
      </c>
      <c r="M7" s="23">
        <v>0</v>
      </c>
      <c r="N7" s="23">
        <v>10</v>
      </c>
      <c r="O7" s="23">
        <v>19</v>
      </c>
      <c r="P7" s="25">
        <v>11</v>
      </c>
    </row>
    <row r="8" spans="1:16">
      <c r="A8" s="12" t="s">
        <v>25</v>
      </c>
      <c r="B8" s="16" t="s">
        <v>26</v>
      </c>
      <c r="C8" s="20">
        <v>180</v>
      </c>
      <c r="D8" s="20">
        <v>50</v>
      </c>
      <c r="E8" s="20">
        <v>51</v>
      </c>
      <c r="F8" s="20">
        <v>79</v>
      </c>
      <c r="G8" s="21">
        <v>180</v>
      </c>
      <c r="H8" s="22">
        <v>34</v>
      </c>
      <c r="I8" s="20">
        <v>2</v>
      </c>
      <c r="J8" s="20">
        <v>37</v>
      </c>
      <c r="K8" s="20">
        <v>5</v>
      </c>
      <c r="L8" s="20">
        <v>10</v>
      </c>
      <c r="M8" s="20">
        <v>8</v>
      </c>
      <c r="N8" s="20">
        <v>47</v>
      </c>
      <c r="O8" s="20">
        <v>29</v>
      </c>
      <c r="P8" s="22">
        <v>71</v>
      </c>
    </row>
    <row r="9" spans="1:16">
      <c r="A9" s="12">
        <v>4</v>
      </c>
      <c r="B9" s="16" t="s">
        <v>27</v>
      </c>
      <c r="C9" s="20">
        <v>94</v>
      </c>
      <c r="D9" s="20">
        <v>38</v>
      </c>
      <c r="E9" s="20">
        <v>42</v>
      </c>
      <c r="F9" s="20">
        <v>52</v>
      </c>
      <c r="G9" s="21">
        <v>94</v>
      </c>
      <c r="H9" s="22">
        <v>3</v>
      </c>
      <c r="I9" s="20">
        <v>0</v>
      </c>
      <c r="J9" s="20">
        <v>15</v>
      </c>
      <c r="K9" s="20">
        <v>4</v>
      </c>
      <c r="L9" s="20">
        <v>2</v>
      </c>
      <c r="M9" s="20">
        <v>1</v>
      </c>
      <c r="N9" s="20">
        <v>16</v>
      </c>
      <c r="O9" s="20">
        <v>17</v>
      </c>
      <c r="P9" s="22">
        <v>0</v>
      </c>
    </row>
    <row r="10" spans="1:16">
      <c r="A10" s="12" t="s">
        <v>21</v>
      </c>
      <c r="B10" s="53" t="s">
        <v>22</v>
      </c>
      <c r="C10" s="20">
        <v>411</v>
      </c>
      <c r="D10" s="20">
        <v>397</v>
      </c>
      <c r="E10" s="20">
        <v>411</v>
      </c>
      <c r="F10" s="20"/>
      <c r="G10" s="21">
        <v>356</v>
      </c>
      <c r="H10" s="22">
        <v>68</v>
      </c>
      <c r="I10" s="20">
        <v>10</v>
      </c>
      <c r="J10" s="20">
        <v>35</v>
      </c>
      <c r="K10" s="20"/>
      <c r="L10" s="20">
        <v>7</v>
      </c>
      <c r="M10" s="20">
        <v>5</v>
      </c>
      <c r="N10" s="20">
        <v>65</v>
      </c>
      <c r="O10" s="20">
        <v>86</v>
      </c>
      <c r="P10" s="22">
        <v>80</v>
      </c>
    </row>
    <row r="11" spans="1:16">
      <c r="A11" s="13">
        <v>5</v>
      </c>
      <c r="B11" s="9" t="s">
        <v>28</v>
      </c>
      <c r="C11" s="20">
        <v>154</v>
      </c>
      <c r="D11" s="20">
        <v>59</v>
      </c>
      <c r="E11" s="20">
        <v>38</v>
      </c>
      <c r="F11" s="20">
        <v>154</v>
      </c>
      <c r="G11" s="21">
        <v>135</v>
      </c>
      <c r="H11" s="22">
        <v>10</v>
      </c>
      <c r="I11" s="20">
        <v>0</v>
      </c>
      <c r="J11" s="20">
        <v>90</v>
      </c>
      <c r="K11" s="20">
        <v>0</v>
      </c>
      <c r="L11" s="20">
        <v>0</v>
      </c>
      <c r="M11" s="20">
        <v>60</v>
      </c>
      <c r="N11" s="20">
        <v>25</v>
      </c>
      <c r="O11" s="20">
        <v>90</v>
      </c>
      <c r="P11" s="22">
        <v>35</v>
      </c>
    </row>
    <row r="12" spans="1:16" ht="15.75">
      <c r="A12" s="12">
        <v>17</v>
      </c>
      <c r="B12" s="9" t="s">
        <v>39</v>
      </c>
      <c r="C12" s="33">
        <v>34</v>
      </c>
      <c r="D12" s="33">
        <v>7</v>
      </c>
      <c r="E12" s="33">
        <v>6</v>
      </c>
      <c r="F12" s="33">
        <v>21</v>
      </c>
      <c r="G12" s="34">
        <v>34</v>
      </c>
      <c r="H12" s="35">
        <v>2</v>
      </c>
      <c r="I12" s="33"/>
      <c r="J12" s="33">
        <v>12</v>
      </c>
      <c r="K12" s="33"/>
      <c r="L12" s="33">
        <v>1</v>
      </c>
      <c r="M12" s="33">
        <v>1</v>
      </c>
      <c r="N12" s="33">
        <v>7</v>
      </c>
      <c r="O12" s="33">
        <v>1</v>
      </c>
      <c r="P12" s="35">
        <v>11</v>
      </c>
    </row>
    <row r="13" spans="1:16">
      <c r="A13" s="12">
        <v>27</v>
      </c>
      <c r="B13" s="9" t="s">
        <v>49</v>
      </c>
      <c r="C13" s="20">
        <v>76</v>
      </c>
      <c r="D13" s="20">
        <v>11</v>
      </c>
      <c r="E13" s="20">
        <v>34</v>
      </c>
      <c r="F13" s="20">
        <v>31</v>
      </c>
      <c r="G13" s="21">
        <v>76</v>
      </c>
      <c r="H13" s="22"/>
      <c r="I13" s="20"/>
      <c r="J13" s="20">
        <v>20</v>
      </c>
      <c r="K13" s="20">
        <v>14</v>
      </c>
      <c r="L13" s="20"/>
      <c r="M13" s="20">
        <v>16</v>
      </c>
      <c r="N13" s="20">
        <v>12</v>
      </c>
      <c r="O13" s="20"/>
      <c r="P13" s="22">
        <v>14</v>
      </c>
    </row>
    <row r="14" spans="1:16" ht="25.5">
      <c r="A14" s="12">
        <v>30</v>
      </c>
      <c r="B14" s="9" t="s">
        <v>52</v>
      </c>
      <c r="C14" s="20">
        <v>79</v>
      </c>
      <c r="D14" s="20">
        <v>16</v>
      </c>
      <c r="E14" s="20">
        <v>22</v>
      </c>
      <c r="F14" s="20">
        <v>41</v>
      </c>
      <c r="G14" s="21">
        <v>79</v>
      </c>
      <c r="H14" s="22">
        <v>18</v>
      </c>
      <c r="I14" s="20">
        <v>0</v>
      </c>
      <c r="J14" s="20">
        <v>30</v>
      </c>
      <c r="K14" s="20">
        <v>0</v>
      </c>
      <c r="L14" s="20">
        <v>0</v>
      </c>
      <c r="M14" s="20">
        <v>0</v>
      </c>
      <c r="N14" s="20">
        <v>10</v>
      </c>
      <c r="O14" s="20">
        <v>21</v>
      </c>
      <c r="P14" s="22">
        <v>0</v>
      </c>
    </row>
    <row r="15" spans="1:16" ht="25.5">
      <c r="A15" s="12">
        <v>42</v>
      </c>
      <c r="B15" s="9" t="s">
        <v>64</v>
      </c>
      <c r="C15" s="8">
        <v>117</v>
      </c>
      <c r="D15" s="8">
        <v>26</v>
      </c>
      <c r="E15" s="8">
        <v>24</v>
      </c>
      <c r="F15" s="8">
        <v>67</v>
      </c>
      <c r="G15" s="11">
        <v>117</v>
      </c>
      <c r="H15" s="48">
        <v>7</v>
      </c>
      <c r="I15" s="8">
        <v>0</v>
      </c>
      <c r="J15" s="8">
        <v>10</v>
      </c>
      <c r="K15" s="8">
        <v>0</v>
      </c>
      <c r="L15" s="8">
        <v>0</v>
      </c>
      <c r="M15" s="8">
        <v>0</v>
      </c>
      <c r="N15" s="8">
        <v>12</v>
      </c>
      <c r="O15" s="8">
        <v>32</v>
      </c>
      <c r="P15" s="48">
        <v>56</v>
      </c>
    </row>
    <row r="16" spans="1:16" ht="25.5">
      <c r="A16" s="13">
        <v>6</v>
      </c>
      <c r="B16" s="9" t="s">
        <v>18</v>
      </c>
      <c r="C16" s="20">
        <v>21</v>
      </c>
      <c r="D16" s="20">
        <v>9</v>
      </c>
      <c r="E16" s="20">
        <v>9</v>
      </c>
      <c r="F16" s="20">
        <v>21</v>
      </c>
      <c r="G16" s="21">
        <v>21</v>
      </c>
      <c r="H16" s="22">
        <v>2</v>
      </c>
      <c r="I16" s="20">
        <v>0</v>
      </c>
      <c r="J16" s="20">
        <v>1</v>
      </c>
      <c r="K16" s="20">
        <v>3</v>
      </c>
      <c r="L16" s="20">
        <v>0</v>
      </c>
      <c r="M16" s="20">
        <v>2</v>
      </c>
      <c r="N16" s="20">
        <v>1</v>
      </c>
      <c r="O16" s="20">
        <v>3</v>
      </c>
      <c r="P16" s="22">
        <v>9</v>
      </c>
    </row>
    <row r="17" spans="1:16">
      <c r="A17" s="12">
        <v>7</v>
      </c>
      <c r="B17" s="9" t="s">
        <v>29</v>
      </c>
      <c r="C17" s="20">
        <v>95</v>
      </c>
      <c r="D17" s="20">
        <v>14</v>
      </c>
      <c r="E17" s="20">
        <v>23</v>
      </c>
      <c r="F17" s="20">
        <v>56</v>
      </c>
      <c r="G17" s="21">
        <v>80</v>
      </c>
      <c r="H17" s="22">
        <v>20</v>
      </c>
      <c r="I17" s="20">
        <v>1</v>
      </c>
      <c r="J17" s="20">
        <v>29</v>
      </c>
      <c r="K17" s="20">
        <v>2</v>
      </c>
      <c r="L17" s="20">
        <v>0</v>
      </c>
      <c r="M17" s="20">
        <v>5</v>
      </c>
      <c r="N17" s="20">
        <v>15</v>
      </c>
      <c r="O17" s="20">
        <v>23</v>
      </c>
      <c r="P17" s="22">
        <v>26</v>
      </c>
    </row>
    <row r="18" spans="1:16" ht="18.75">
      <c r="A18" s="12">
        <v>8</v>
      </c>
      <c r="B18" s="9" t="s">
        <v>30</v>
      </c>
      <c r="C18" s="26">
        <v>6</v>
      </c>
      <c r="D18" s="26">
        <v>4</v>
      </c>
      <c r="E18" s="26">
        <v>5</v>
      </c>
      <c r="F18" s="26">
        <v>6</v>
      </c>
      <c r="G18" s="26">
        <v>6</v>
      </c>
      <c r="H18" s="27">
        <v>0</v>
      </c>
      <c r="I18" s="26">
        <v>0</v>
      </c>
      <c r="J18" s="26">
        <v>4</v>
      </c>
      <c r="K18" s="26">
        <v>1</v>
      </c>
      <c r="L18" s="26">
        <v>2</v>
      </c>
      <c r="M18" s="26">
        <v>2</v>
      </c>
      <c r="N18" s="28">
        <v>2</v>
      </c>
      <c r="O18" s="26">
        <v>6</v>
      </c>
      <c r="P18" s="27">
        <v>6</v>
      </c>
    </row>
    <row r="19" spans="1:16">
      <c r="A19" s="12">
        <v>9</v>
      </c>
      <c r="B19" s="54" t="s">
        <v>31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ht="25.5">
      <c r="A20" s="12">
        <v>10</v>
      </c>
      <c r="B20" s="9" t="s">
        <v>32</v>
      </c>
      <c r="C20" s="20">
        <v>9</v>
      </c>
      <c r="D20" s="20">
        <v>4</v>
      </c>
      <c r="E20" s="20">
        <v>7</v>
      </c>
      <c r="F20" s="20">
        <v>5</v>
      </c>
      <c r="G20" s="21">
        <v>9</v>
      </c>
      <c r="H20" s="22">
        <v>3</v>
      </c>
      <c r="I20" s="20">
        <v>0</v>
      </c>
      <c r="J20" s="20">
        <v>1</v>
      </c>
      <c r="K20" s="20">
        <v>0</v>
      </c>
      <c r="L20" s="20">
        <v>0</v>
      </c>
      <c r="M20" s="20">
        <v>0</v>
      </c>
      <c r="N20" s="20">
        <v>4</v>
      </c>
      <c r="O20" s="20">
        <v>5</v>
      </c>
      <c r="P20" s="22">
        <v>0</v>
      </c>
    </row>
    <row r="21" spans="1:16" ht="25.5">
      <c r="A21" s="12">
        <v>11</v>
      </c>
      <c r="B21" s="9" t="s">
        <v>33</v>
      </c>
      <c r="C21" s="31">
        <v>24</v>
      </c>
      <c r="D21" s="31">
        <v>4</v>
      </c>
      <c r="E21" s="31">
        <v>12</v>
      </c>
      <c r="F21" s="31">
        <v>8</v>
      </c>
      <c r="G21" s="31">
        <v>24</v>
      </c>
      <c r="H21" s="32">
        <v>4</v>
      </c>
      <c r="I21" s="31">
        <v>0</v>
      </c>
      <c r="J21" s="31">
        <v>18</v>
      </c>
      <c r="K21" s="31">
        <v>1</v>
      </c>
      <c r="L21" s="31">
        <v>24</v>
      </c>
      <c r="M21" s="31">
        <v>0</v>
      </c>
      <c r="N21" s="31">
        <v>16</v>
      </c>
      <c r="O21" s="31">
        <v>24</v>
      </c>
      <c r="P21" s="30"/>
    </row>
    <row r="22" spans="1:16">
      <c r="A22" s="12">
        <v>12</v>
      </c>
      <c r="B22" s="9" t="s">
        <v>34</v>
      </c>
      <c r="C22" s="8">
        <v>14</v>
      </c>
      <c r="D22" s="8">
        <v>6</v>
      </c>
      <c r="E22" s="8">
        <v>13</v>
      </c>
      <c r="F22" s="8">
        <v>14</v>
      </c>
      <c r="G22" s="11">
        <v>10</v>
      </c>
      <c r="H22" s="48">
        <v>0</v>
      </c>
      <c r="I22" s="8">
        <v>0</v>
      </c>
      <c r="J22" s="8">
        <v>10</v>
      </c>
      <c r="K22" s="8">
        <v>0</v>
      </c>
      <c r="L22" s="8">
        <v>0</v>
      </c>
      <c r="M22" s="8">
        <v>5</v>
      </c>
      <c r="N22" s="8">
        <v>0</v>
      </c>
      <c r="O22" s="8">
        <v>10</v>
      </c>
      <c r="P22" s="48">
        <v>0</v>
      </c>
    </row>
    <row r="23" spans="1:16" ht="25.5">
      <c r="A23" s="12">
        <v>13</v>
      </c>
      <c r="B23" s="9" t="s">
        <v>35</v>
      </c>
      <c r="C23" s="20">
        <v>12</v>
      </c>
      <c r="D23" s="20">
        <v>5</v>
      </c>
      <c r="E23" s="20">
        <v>12</v>
      </c>
      <c r="F23" s="20">
        <v>0</v>
      </c>
      <c r="G23" s="21">
        <v>10</v>
      </c>
      <c r="H23" s="22">
        <v>0</v>
      </c>
      <c r="I23" s="20">
        <v>0</v>
      </c>
      <c r="J23" s="20">
        <v>5</v>
      </c>
      <c r="K23" s="20">
        <v>0</v>
      </c>
      <c r="L23" s="20">
        <v>0</v>
      </c>
      <c r="M23" s="20">
        <v>5</v>
      </c>
      <c r="N23" s="20">
        <v>0</v>
      </c>
      <c r="O23" s="20">
        <v>6</v>
      </c>
      <c r="P23" s="22">
        <v>0</v>
      </c>
    </row>
    <row r="24" spans="1:16">
      <c r="A24" s="12">
        <v>14</v>
      </c>
      <c r="B24" s="9" t="s">
        <v>36</v>
      </c>
      <c r="C24" s="20">
        <v>54</v>
      </c>
      <c r="D24" s="20">
        <v>9</v>
      </c>
      <c r="E24" s="20">
        <v>14</v>
      </c>
      <c r="F24" s="20">
        <v>38</v>
      </c>
      <c r="G24" s="21">
        <v>54</v>
      </c>
      <c r="H24" s="22">
        <v>3</v>
      </c>
      <c r="I24" s="20">
        <v>2</v>
      </c>
      <c r="J24" s="20">
        <v>14</v>
      </c>
      <c r="K24" s="20"/>
      <c r="L24" s="20">
        <v>7</v>
      </c>
      <c r="M24" s="20">
        <v>4</v>
      </c>
      <c r="N24" s="20">
        <v>12</v>
      </c>
      <c r="O24" s="20">
        <v>15</v>
      </c>
      <c r="P24" s="22">
        <v>4</v>
      </c>
    </row>
    <row r="25" spans="1:16">
      <c r="A25" s="12">
        <v>15</v>
      </c>
      <c r="B25" s="9" t="s">
        <v>37</v>
      </c>
      <c r="C25" s="8">
        <v>34</v>
      </c>
      <c r="D25" s="8">
        <v>34</v>
      </c>
      <c r="E25" s="8">
        <v>34</v>
      </c>
      <c r="F25" s="8">
        <v>34</v>
      </c>
      <c r="G25" s="11">
        <v>34</v>
      </c>
      <c r="H25" s="48">
        <v>0</v>
      </c>
      <c r="I25" s="8">
        <v>0</v>
      </c>
      <c r="J25" s="8">
        <v>25</v>
      </c>
      <c r="K25" s="8">
        <v>0</v>
      </c>
      <c r="L25" s="8">
        <v>0</v>
      </c>
      <c r="M25" s="8">
        <v>9</v>
      </c>
      <c r="N25" s="8">
        <v>0</v>
      </c>
      <c r="O25" s="8">
        <v>9</v>
      </c>
      <c r="P25" s="48"/>
    </row>
    <row r="26" spans="1:16">
      <c r="A26" s="12">
        <v>16</v>
      </c>
      <c r="B26" s="9" t="s">
        <v>38</v>
      </c>
      <c r="C26" s="20">
        <v>25</v>
      </c>
      <c r="D26" s="20">
        <v>5</v>
      </c>
      <c r="E26" s="20">
        <v>5</v>
      </c>
      <c r="F26" s="20">
        <v>20</v>
      </c>
      <c r="G26" s="21">
        <v>25</v>
      </c>
      <c r="H26" s="22">
        <v>1</v>
      </c>
      <c r="I26" s="20">
        <v>0</v>
      </c>
      <c r="J26" s="20">
        <v>16</v>
      </c>
      <c r="K26" s="20">
        <v>3</v>
      </c>
      <c r="L26" s="20">
        <v>1</v>
      </c>
      <c r="M26" s="20">
        <v>0</v>
      </c>
      <c r="N26" s="20">
        <v>4</v>
      </c>
      <c r="O26" s="20">
        <v>25</v>
      </c>
      <c r="P26" s="22">
        <v>3</v>
      </c>
    </row>
    <row r="27" spans="1:16" ht="25.5">
      <c r="A27" s="12">
        <v>18</v>
      </c>
      <c r="B27" s="55" t="s">
        <v>40</v>
      </c>
      <c r="C27" s="20">
        <v>15</v>
      </c>
      <c r="D27" s="20">
        <v>10</v>
      </c>
      <c r="E27" s="20">
        <v>15</v>
      </c>
      <c r="F27" s="20">
        <v>0</v>
      </c>
      <c r="G27" s="21">
        <v>15</v>
      </c>
      <c r="H27" s="22">
        <v>1</v>
      </c>
      <c r="I27" s="20">
        <v>0</v>
      </c>
      <c r="J27" s="20">
        <v>3</v>
      </c>
      <c r="K27" s="20">
        <v>2</v>
      </c>
      <c r="L27" s="20">
        <v>1</v>
      </c>
      <c r="M27" s="20">
        <v>0</v>
      </c>
      <c r="N27" s="20">
        <v>1</v>
      </c>
      <c r="O27" s="20">
        <v>4</v>
      </c>
      <c r="P27" s="22">
        <v>3</v>
      </c>
    </row>
    <row r="28" spans="1:16">
      <c r="A28" s="12">
        <v>19</v>
      </c>
      <c r="B28" s="9" t="s">
        <v>41</v>
      </c>
      <c r="C28" s="36">
        <v>18</v>
      </c>
      <c r="D28" s="36">
        <v>0</v>
      </c>
      <c r="E28" s="36">
        <v>0</v>
      </c>
      <c r="F28" s="36">
        <v>18</v>
      </c>
      <c r="G28" s="36">
        <v>18</v>
      </c>
      <c r="H28" s="37">
        <v>0</v>
      </c>
      <c r="I28" s="36">
        <v>0</v>
      </c>
      <c r="J28" s="36">
        <v>18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7">
        <v>0</v>
      </c>
    </row>
    <row r="29" spans="1:16" ht="15.75">
      <c r="A29" s="12">
        <v>20</v>
      </c>
      <c r="B29" s="9" t="s">
        <v>42</v>
      </c>
      <c r="C29" s="33">
        <v>160</v>
      </c>
      <c r="D29" s="33">
        <v>92</v>
      </c>
      <c r="E29" s="33">
        <v>112</v>
      </c>
      <c r="F29" s="33">
        <v>23</v>
      </c>
      <c r="G29" s="34">
        <v>143</v>
      </c>
      <c r="H29" s="34">
        <v>10</v>
      </c>
      <c r="I29" s="35">
        <v>1</v>
      </c>
      <c r="J29" s="33">
        <v>64</v>
      </c>
      <c r="K29" s="33">
        <v>1</v>
      </c>
      <c r="L29" s="33">
        <v>5</v>
      </c>
      <c r="M29" s="33">
        <v>4</v>
      </c>
      <c r="N29" s="33">
        <v>26</v>
      </c>
      <c r="O29" s="33">
        <v>11</v>
      </c>
      <c r="P29" s="33">
        <v>21</v>
      </c>
    </row>
    <row r="30" spans="1:16" ht="25.5">
      <c r="A30" s="12">
        <v>21</v>
      </c>
      <c r="B30" s="9" t="s">
        <v>43</v>
      </c>
      <c r="C30" s="20">
        <v>58</v>
      </c>
      <c r="D30" s="20">
        <v>15</v>
      </c>
      <c r="E30" s="20">
        <v>12</v>
      </c>
      <c r="F30" s="20">
        <v>43</v>
      </c>
      <c r="G30" s="21">
        <v>58</v>
      </c>
      <c r="H30" s="22">
        <v>0</v>
      </c>
      <c r="I30" s="20">
        <v>1</v>
      </c>
      <c r="J30" s="20">
        <v>22</v>
      </c>
      <c r="K30" s="20">
        <v>5</v>
      </c>
      <c r="L30" s="20">
        <v>0</v>
      </c>
      <c r="M30" s="20">
        <v>4</v>
      </c>
      <c r="N30" s="20">
        <v>4</v>
      </c>
      <c r="O30" s="20">
        <v>16</v>
      </c>
      <c r="P30" s="22">
        <v>10</v>
      </c>
    </row>
    <row r="31" spans="1:16" ht="25.5">
      <c r="A31" s="12">
        <v>22</v>
      </c>
      <c r="B31" s="53" t="s">
        <v>44</v>
      </c>
      <c r="C31" s="29">
        <v>76</v>
      </c>
      <c r="D31" s="30">
        <v>11</v>
      </c>
      <c r="E31" s="30">
        <v>22</v>
      </c>
      <c r="F31" s="30">
        <v>46</v>
      </c>
      <c r="G31" s="29">
        <v>71</v>
      </c>
      <c r="H31" s="30">
        <v>0</v>
      </c>
      <c r="I31" s="30">
        <v>7</v>
      </c>
      <c r="J31" s="58">
        <v>41</v>
      </c>
      <c r="K31" s="58">
        <v>7</v>
      </c>
      <c r="L31" s="58">
        <v>0</v>
      </c>
      <c r="M31" s="30">
        <v>4</v>
      </c>
      <c r="N31" s="30">
        <v>2</v>
      </c>
      <c r="O31" s="30">
        <v>42</v>
      </c>
      <c r="P31" s="30"/>
    </row>
    <row r="32" spans="1:16" ht="15.75">
      <c r="A32" s="12">
        <v>23</v>
      </c>
      <c r="B32" s="9" t="s">
        <v>45</v>
      </c>
      <c r="C32" s="38">
        <v>16</v>
      </c>
      <c r="D32" s="38">
        <v>16</v>
      </c>
      <c r="E32" s="38">
        <v>16</v>
      </c>
      <c r="F32" s="38"/>
      <c r="G32" s="51">
        <v>16</v>
      </c>
      <c r="H32" s="39">
        <v>4</v>
      </c>
      <c r="I32" s="38">
        <v>0</v>
      </c>
      <c r="J32" s="57">
        <v>4</v>
      </c>
      <c r="K32" s="57">
        <v>1</v>
      </c>
      <c r="L32" s="57">
        <v>0</v>
      </c>
      <c r="M32" s="38">
        <v>0</v>
      </c>
      <c r="N32" s="38">
        <v>0</v>
      </c>
      <c r="O32" s="38">
        <v>2</v>
      </c>
      <c r="P32" s="40">
        <v>8</v>
      </c>
    </row>
    <row r="33" spans="1:16" ht="25.5">
      <c r="A33" s="12">
        <v>24</v>
      </c>
      <c r="B33" s="9" t="s">
        <v>46</v>
      </c>
      <c r="C33" s="20">
        <v>22</v>
      </c>
      <c r="D33" s="20">
        <v>22</v>
      </c>
      <c r="E33" s="20">
        <v>22</v>
      </c>
      <c r="F33" s="20">
        <v>0</v>
      </c>
      <c r="G33" s="21">
        <v>22</v>
      </c>
      <c r="H33" s="22">
        <v>0</v>
      </c>
      <c r="I33" s="20">
        <v>0</v>
      </c>
      <c r="J33" s="20">
        <v>10</v>
      </c>
      <c r="K33" s="20">
        <v>0</v>
      </c>
      <c r="L33" s="20">
        <v>9</v>
      </c>
      <c r="M33" s="20">
        <v>0</v>
      </c>
      <c r="N33" s="20">
        <v>3</v>
      </c>
      <c r="O33" s="20">
        <v>0</v>
      </c>
      <c r="P33" s="22">
        <v>0</v>
      </c>
    </row>
    <row r="34" spans="1:16" ht="25.5">
      <c r="A34" s="12">
        <v>25</v>
      </c>
      <c r="B34" s="9" t="s">
        <v>47</v>
      </c>
      <c r="C34" s="28">
        <v>45</v>
      </c>
      <c r="D34" s="28">
        <v>15</v>
      </c>
      <c r="E34" s="28">
        <v>23</v>
      </c>
      <c r="F34" s="28">
        <v>26</v>
      </c>
      <c r="G34" s="41">
        <v>43</v>
      </c>
      <c r="H34" s="42">
        <v>4</v>
      </c>
      <c r="I34" s="28">
        <v>4</v>
      </c>
      <c r="J34" s="28">
        <v>20</v>
      </c>
      <c r="K34" s="28">
        <v>2</v>
      </c>
      <c r="L34" s="28">
        <v>0</v>
      </c>
      <c r="M34" s="28">
        <v>8</v>
      </c>
      <c r="N34" s="28">
        <v>4</v>
      </c>
      <c r="O34" s="28">
        <v>11</v>
      </c>
      <c r="P34" s="42">
        <v>16</v>
      </c>
    </row>
    <row r="35" spans="1:16" ht="25.5">
      <c r="A35" s="12">
        <v>26</v>
      </c>
      <c r="B35" s="9" t="s">
        <v>48</v>
      </c>
      <c r="C35" s="20">
        <v>14</v>
      </c>
      <c r="D35" s="20">
        <v>2</v>
      </c>
      <c r="E35" s="20">
        <v>14</v>
      </c>
      <c r="F35" s="20">
        <v>0</v>
      </c>
      <c r="G35" s="21">
        <v>14</v>
      </c>
      <c r="H35" s="22">
        <v>3</v>
      </c>
      <c r="I35" s="20">
        <v>0</v>
      </c>
      <c r="J35" s="20">
        <v>6</v>
      </c>
      <c r="K35" s="20">
        <v>0</v>
      </c>
      <c r="L35" s="20">
        <v>0</v>
      </c>
      <c r="M35" s="20">
        <v>3</v>
      </c>
      <c r="N35" s="20">
        <v>0</v>
      </c>
      <c r="O35" s="20">
        <v>2</v>
      </c>
      <c r="P35" s="22">
        <v>0</v>
      </c>
    </row>
    <row r="36" spans="1:16">
      <c r="A36" s="12">
        <v>28</v>
      </c>
      <c r="B36" s="53" t="s">
        <v>50</v>
      </c>
      <c r="C36" s="20">
        <v>18</v>
      </c>
      <c r="D36" s="20">
        <v>12</v>
      </c>
      <c r="E36" s="20">
        <v>12</v>
      </c>
      <c r="F36" s="20">
        <v>0</v>
      </c>
      <c r="G36" s="43">
        <v>12</v>
      </c>
      <c r="H36" s="22">
        <v>2</v>
      </c>
      <c r="I36" s="20">
        <v>0</v>
      </c>
      <c r="J36" s="20">
        <v>8</v>
      </c>
      <c r="K36" s="20">
        <v>2</v>
      </c>
      <c r="L36" s="20">
        <v>0</v>
      </c>
      <c r="M36" s="20">
        <v>0</v>
      </c>
      <c r="N36" s="20">
        <v>0</v>
      </c>
      <c r="O36" s="20">
        <v>12</v>
      </c>
      <c r="P36" s="22">
        <v>0</v>
      </c>
    </row>
    <row r="37" spans="1:16">
      <c r="A37" s="12">
        <v>29</v>
      </c>
      <c r="B37" s="54" t="s">
        <v>51</v>
      </c>
      <c r="C37" s="8">
        <v>51</v>
      </c>
      <c r="D37" s="8">
        <v>4</v>
      </c>
      <c r="E37" s="8">
        <v>7</v>
      </c>
      <c r="F37" s="8">
        <v>51</v>
      </c>
      <c r="G37" s="11">
        <v>51</v>
      </c>
      <c r="H37" s="48">
        <v>0</v>
      </c>
      <c r="I37" s="8">
        <v>0</v>
      </c>
      <c r="J37" s="8">
        <v>36</v>
      </c>
      <c r="K37" s="8">
        <v>7</v>
      </c>
      <c r="L37" s="8">
        <v>11</v>
      </c>
      <c r="M37" s="8">
        <v>0</v>
      </c>
      <c r="N37" s="8">
        <v>7</v>
      </c>
      <c r="O37" s="8">
        <v>40</v>
      </c>
      <c r="P37" s="48">
        <v>51</v>
      </c>
    </row>
    <row r="38" spans="1:16">
      <c r="A38" s="12">
        <v>31</v>
      </c>
      <c r="B38" s="9" t="s">
        <v>53</v>
      </c>
      <c r="C38" s="8">
        <v>10</v>
      </c>
      <c r="D38" s="8">
        <v>5</v>
      </c>
      <c r="E38" s="8">
        <v>5</v>
      </c>
      <c r="F38" s="8">
        <v>5</v>
      </c>
      <c r="G38" s="11">
        <v>10</v>
      </c>
      <c r="H38" s="48">
        <v>0</v>
      </c>
      <c r="I38" s="8">
        <v>0</v>
      </c>
      <c r="J38" s="8">
        <v>5</v>
      </c>
      <c r="K38" s="8">
        <v>5</v>
      </c>
      <c r="L38" s="8">
        <v>0</v>
      </c>
      <c r="M38" s="8">
        <v>0</v>
      </c>
      <c r="N38" s="8">
        <v>0</v>
      </c>
      <c r="O38" s="8">
        <v>0</v>
      </c>
      <c r="P38" s="30"/>
    </row>
    <row r="39" spans="1:16" ht="25.5">
      <c r="A39" s="12">
        <v>32</v>
      </c>
      <c r="B39" s="53" t="s">
        <v>54</v>
      </c>
      <c r="C39" s="44">
        <v>28</v>
      </c>
      <c r="D39" s="44">
        <v>13</v>
      </c>
      <c r="E39" s="44">
        <v>18</v>
      </c>
      <c r="F39" s="44">
        <v>28</v>
      </c>
      <c r="G39" s="45">
        <v>28</v>
      </c>
      <c r="H39" s="46">
        <v>3</v>
      </c>
      <c r="I39" s="44">
        <v>4</v>
      </c>
      <c r="J39" s="20">
        <v>4</v>
      </c>
      <c r="K39" s="20">
        <v>0</v>
      </c>
      <c r="L39" s="20">
        <v>0</v>
      </c>
      <c r="M39" s="44">
        <v>1</v>
      </c>
      <c r="N39" s="44">
        <v>3</v>
      </c>
      <c r="O39" s="44">
        <v>10</v>
      </c>
      <c r="P39" s="46">
        <v>18</v>
      </c>
    </row>
    <row r="40" spans="1:16">
      <c r="A40" s="12">
        <v>33</v>
      </c>
      <c r="B40" s="9" t="s">
        <v>55</v>
      </c>
      <c r="C40" s="20">
        <v>27</v>
      </c>
      <c r="D40" s="20">
        <v>4</v>
      </c>
      <c r="E40" s="20">
        <v>0</v>
      </c>
      <c r="F40" s="20">
        <v>23</v>
      </c>
      <c r="G40" s="21">
        <v>27</v>
      </c>
      <c r="H40" s="22">
        <v>1</v>
      </c>
      <c r="I40" s="20">
        <v>0</v>
      </c>
      <c r="J40" s="20">
        <v>24</v>
      </c>
      <c r="K40" s="20">
        <v>0</v>
      </c>
      <c r="L40" s="20">
        <v>0</v>
      </c>
      <c r="M40" s="20">
        <v>0</v>
      </c>
      <c r="N40" s="20">
        <v>0</v>
      </c>
      <c r="O40" s="20">
        <v>1</v>
      </c>
      <c r="P40" s="22">
        <v>1</v>
      </c>
    </row>
    <row r="41" spans="1:16">
      <c r="A41" s="12">
        <v>34</v>
      </c>
      <c r="B41" s="9" t="s">
        <v>56</v>
      </c>
      <c r="C41" s="20">
        <v>33</v>
      </c>
      <c r="D41" s="20">
        <v>11</v>
      </c>
      <c r="E41" s="20">
        <v>11</v>
      </c>
      <c r="F41" s="20">
        <v>33</v>
      </c>
      <c r="G41" s="21">
        <v>33</v>
      </c>
      <c r="H41" s="22">
        <v>4</v>
      </c>
      <c r="I41" s="20">
        <v>0</v>
      </c>
      <c r="J41" s="20">
        <v>20</v>
      </c>
      <c r="K41" s="20">
        <v>0</v>
      </c>
      <c r="L41" s="20">
        <v>0</v>
      </c>
      <c r="M41" s="20">
        <v>4</v>
      </c>
      <c r="N41" s="20">
        <v>6</v>
      </c>
      <c r="O41" s="20">
        <v>33</v>
      </c>
      <c r="P41" s="30"/>
    </row>
    <row r="42" spans="1:16" ht="25.5">
      <c r="A42" s="12">
        <v>35</v>
      </c>
      <c r="B42" s="9" t="s">
        <v>57</v>
      </c>
      <c r="C42" s="20">
        <v>7</v>
      </c>
      <c r="D42" s="20">
        <v>6</v>
      </c>
      <c r="E42" s="20">
        <v>6</v>
      </c>
      <c r="F42" s="20">
        <v>0</v>
      </c>
      <c r="G42" s="21">
        <v>7</v>
      </c>
      <c r="H42" s="22">
        <v>0</v>
      </c>
      <c r="I42" s="20">
        <v>0</v>
      </c>
      <c r="J42" s="20">
        <v>2</v>
      </c>
      <c r="K42" s="20">
        <v>4</v>
      </c>
      <c r="L42" s="20">
        <v>0</v>
      </c>
      <c r="M42" s="20">
        <v>1</v>
      </c>
      <c r="N42" s="20">
        <v>2</v>
      </c>
      <c r="O42" s="20">
        <v>7</v>
      </c>
      <c r="P42" s="22">
        <v>7</v>
      </c>
    </row>
    <row r="43" spans="1:16" ht="15.75">
      <c r="A43" s="12">
        <v>36</v>
      </c>
      <c r="B43" s="9" t="s">
        <v>58</v>
      </c>
      <c r="C43" s="33">
        <v>1</v>
      </c>
      <c r="D43" s="33">
        <v>1</v>
      </c>
      <c r="E43" s="33">
        <v>1</v>
      </c>
      <c r="F43" s="33">
        <v>0</v>
      </c>
      <c r="G43" s="34">
        <v>1</v>
      </c>
      <c r="H43" s="34">
        <v>0</v>
      </c>
      <c r="I43" s="35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1</v>
      </c>
    </row>
    <row r="44" spans="1:16">
      <c r="A44" s="12">
        <v>37</v>
      </c>
      <c r="B44" s="9" t="s">
        <v>59</v>
      </c>
      <c r="C44" s="20">
        <v>25</v>
      </c>
      <c r="D44" s="20">
        <v>7</v>
      </c>
      <c r="E44" s="20">
        <v>18</v>
      </c>
      <c r="F44" s="20">
        <v>0</v>
      </c>
      <c r="G44" s="21">
        <v>25</v>
      </c>
      <c r="H44" s="22">
        <v>0</v>
      </c>
      <c r="I44" s="20">
        <v>0</v>
      </c>
      <c r="J44" s="20">
        <v>25</v>
      </c>
      <c r="K44" s="20">
        <v>0</v>
      </c>
      <c r="L44" s="20">
        <v>0</v>
      </c>
      <c r="M44" s="20">
        <v>0</v>
      </c>
      <c r="N44" s="20">
        <v>0</v>
      </c>
      <c r="O44" s="20">
        <v>25</v>
      </c>
      <c r="P44" s="22">
        <v>0</v>
      </c>
    </row>
    <row r="45" spans="1:16">
      <c r="A45" s="12">
        <v>38</v>
      </c>
      <c r="B45" s="9" t="s">
        <v>60</v>
      </c>
      <c r="C45" s="8">
        <v>25</v>
      </c>
      <c r="D45" s="8">
        <v>4</v>
      </c>
      <c r="E45" s="8">
        <v>3</v>
      </c>
      <c r="F45" s="8">
        <v>18</v>
      </c>
      <c r="G45" s="11">
        <v>25</v>
      </c>
      <c r="H45" s="48">
        <v>4</v>
      </c>
      <c r="I45" s="8">
        <v>0</v>
      </c>
      <c r="J45" s="8">
        <v>25</v>
      </c>
      <c r="K45" s="8">
        <v>2</v>
      </c>
      <c r="L45" s="8">
        <v>0</v>
      </c>
      <c r="M45" s="8">
        <v>0</v>
      </c>
      <c r="N45" s="8">
        <v>3</v>
      </c>
      <c r="O45" s="8">
        <v>25</v>
      </c>
      <c r="P45" s="48">
        <v>0</v>
      </c>
    </row>
    <row r="46" spans="1:16">
      <c r="A46" s="12">
        <v>39</v>
      </c>
      <c r="B46" s="9" t="s">
        <v>61</v>
      </c>
      <c r="C46" s="8">
        <v>53</v>
      </c>
      <c r="D46" s="8">
        <v>22</v>
      </c>
      <c r="E46" s="8">
        <v>18</v>
      </c>
      <c r="F46" s="8">
        <v>27</v>
      </c>
      <c r="G46" s="11">
        <v>44</v>
      </c>
      <c r="H46" s="48"/>
      <c r="I46" s="8">
        <v>1</v>
      </c>
      <c r="J46" s="8">
        <v>29</v>
      </c>
      <c r="K46" s="8">
        <v>8</v>
      </c>
      <c r="L46" s="8">
        <v>0</v>
      </c>
      <c r="M46" s="8">
        <v>3</v>
      </c>
      <c r="N46" s="8">
        <v>3</v>
      </c>
      <c r="O46" s="8">
        <v>2</v>
      </c>
      <c r="P46" s="48">
        <v>11</v>
      </c>
    </row>
    <row r="47" spans="1:16">
      <c r="A47" s="12">
        <v>40</v>
      </c>
      <c r="B47" s="9" t="s">
        <v>62</v>
      </c>
      <c r="C47" s="8">
        <v>68</v>
      </c>
      <c r="D47" s="8">
        <v>5</v>
      </c>
      <c r="E47" s="8">
        <v>18</v>
      </c>
      <c r="F47" s="8">
        <v>45</v>
      </c>
      <c r="G47" s="11">
        <v>133</v>
      </c>
      <c r="H47" s="48">
        <v>5</v>
      </c>
      <c r="I47" s="8">
        <v>20</v>
      </c>
      <c r="J47" s="8">
        <v>50</v>
      </c>
      <c r="K47" s="8"/>
      <c r="L47" s="8">
        <v>3</v>
      </c>
      <c r="M47" s="8">
        <v>0</v>
      </c>
      <c r="N47" s="8">
        <v>5</v>
      </c>
      <c r="O47" s="8">
        <v>50</v>
      </c>
      <c r="P47" s="30"/>
    </row>
    <row r="48" spans="1:16" ht="18.75">
      <c r="A48" s="12">
        <v>41</v>
      </c>
      <c r="B48" s="9" t="s">
        <v>63</v>
      </c>
      <c r="C48" s="18">
        <v>32</v>
      </c>
      <c r="D48" s="18">
        <v>18</v>
      </c>
      <c r="E48" s="18">
        <v>14</v>
      </c>
      <c r="F48" s="18">
        <v>0</v>
      </c>
      <c r="G48" s="19">
        <v>32</v>
      </c>
      <c r="H48" s="47">
        <v>5</v>
      </c>
      <c r="I48" s="18">
        <v>0</v>
      </c>
      <c r="J48" s="18">
        <v>4</v>
      </c>
      <c r="K48" s="18">
        <v>0</v>
      </c>
      <c r="L48" s="18">
        <v>2</v>
      </c>
      <c r="M48" s="18">
        <v>5</v>
      </c>
      <c r="N48" s="18">
        <v>17</v>
      </c>
      <c r="O48" s="18">
        <v>2</v>
      </c>
      <c r="P48" s="47">
        <v>7</v>
      </c>
    </row>
    <row r="49" spans="1:16">
      <c r="A49" s="12">
        <v>43</v>
      </c>
      <c r="B49" s="9" t="s">
        <v>65</v>
      </c>
      <c r="C49" s="29">
        <v>29</v>
      </c>
      <c r="D49" s="30">
        <v>8</v>
      </c>
      <c r="E49" s="30">
        <v>13</v>
      </c>
      <c r="F49" s="30">
        <v>8</v>
      </c>
      <c r="G49" s="29">
        <v>21</v>
      </c>
      <c r="H49" s="29">
        <v>2</v>
      </c>
      <c r="I49" s="29">
        <v>0</v>
      </c>
      <c r="J49" s="58">
        <v>13</v>
      </c>
      <c r="K49" s="58">
        <v>2</v>
      </c>
      <c r="L49" s="58">
        <v>2</v>
      </c>
      <c r="M49" s="30">
        <v>0</v>
      </c>
      <c r="N49" s="30">
        <v>2</v>
      </c>
      <c r="O49" s="30">
        <v>0</v>
      </c>
      <c r="P49" s="30"/>
    </row>
    <row r="50" spans="1:16">
      <c r="A50" s="50"/>
      <c r="B50" s="56" t="s">
        <v>66</v>
      </c>
      <c r="C50" s="13">
        <f t="shared" ref="C50:P50" si="0">SUM(C7:C49)</f>
        <v>2337</v>
      </c>
      <c r="D50" s="13">
        <f t="shared" si="0"/>
        <v>1008</v>
      </c>
      <c r="E50" s="13">
        <f t="shared" si="0"/>
        <v>1181</v>
      </c>
      <c r="F50" s="13">
        <f t="shared" si="0"/>
        <v>1101</v>
      </c>
      <c r="G50" s="13">
        <f t="shared" si="0"/>
        <v>2260</v>
      </c>
      <c r="H50" s="13">
        <f t="shared" si="0"/>
        <v>233</v>
      </c>
      <c r="I50" s="13">
        <f t="shared" si="0"/>
        <v>56</v>
      </c>
      <c r="J50" s="13">
        <f t="shared" si="0"/>
        <v>815</v>
      </c>
      <c r="K50" s="29">
        <f t="shared" si="0"/>
        <v>81</v>
      </c>
      <c r="L50" s="13">
        <f t="shared" si="0"/>
        <v>100</v>
      </c>
      <c r="M50" s="13">
        <f t="shared" si="0"/>
        <v>160</v>
      </c>
      <c r="N50" s="13">
        <f t="shared" si="0"/>
        <v>346</v>
      </c>
      <c r="O50" s="13">
        <f t="shared" si="0"/>
        <v>716</v>
      </c>
      <c r="P50" s="13">
        <f t="shared" si="0"/>
        <v>480</v>
      </c>
    </row>
  </sheetData>
  <mergeCells count="17">
    <mergeCell ref="H2:P2"/>
    <mergeCell ref="N3:N4"/>
    <mergeCell ref="O3:O4"/>
    <mergeCell ref="D3:D4"/>
    <mergeCell ref="E3:E4"/>
    <mergeCell ref="F3:F4"/>
    <mergeCell ref="H3:H4"/>
    <mergeCell ref="I3:I4"/>
    <mergeCell ref="J3:J4"/>
    <mergeCell ref="K3:K4"/>
    <mergeCell ref="L3:L4"/>
    <mergeCell ref="M3:M4"/>
    <mergeCell ref="A2:A5"/>
    <mergeCell ref="B2:B5"/>
    <mergeCell ref="C2:C4"/>
    <mergeCell ref="D2:F2"/>
    <mergeCell ref="G2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D</cp:lastModifiedBy>
  <cp:lastPrinted>2021-04-26T09:44:25Z</cp:lastPrinted>
  <dcterms:created xsi:type="dcterms:W3CDTF">2016-03-29T04:57:27Z</dcterms:created>
  <dcterms:modified xsi:type="dcterms:W3CDTF">2022-07-27T12:47:53Z</dcterms:modified>
</cp:coreProperties>
</file>